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30" windowWidth="19440" windowHeight="526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B14" i="1" l="1"/>
  <c r="AB13" i="1"/>
  <c r="AB16" i="1" s="1"/>
  <c r="AA16" i="1"/>
  <c r="Z16" i="1"/>
  <c r="Y16" i="1"/>
  <c r="X16" i="1"/>
  <c r="W16" i="1"/>
  <c r="V16" i="1"/>
  <c r="U16" i="1"/>
  <c r="T16" i="1"/>
  <c r="O16" i="1"/>
  <c r="L16" i="1"/>
  <c r="K16" i="1"/>
  <c r="J16" i="1"/>
  <c r="H16" i="1"/>
  <c r="F16" i="1"/>
  <c r="E16" i="1"/>
  <c r="D16" i="1"/>
  <c r="C16" i="1"/>
  <c r="B16" i="1"/>
  <c r="I16" i="1" l="1"/>
  <c r="M16" i="1"/>
  <c r="N16" i="1"/>
  <c r="P16" i="1"/>
  <c r="Q16" i="1"/>
  <c r="S16" i="1"/>
</calcChain>
</file>

<file path=xl/sharedStrings.xml><?xml version="1.0" encoding="utf-8"?>
<sst xmlns="http://schemas.openxmlformats.org/spreadsheetml/2006/main" count="44" uniqueCount="44">
  <si>
    <t>Адресат-получатель обращений</t>
  </si>
  <si>
    <t>Количество обращений</t>
  </si>
  <si>
    <t>Результаты рассмотрения</t>
  </si>
  <si>
    <t>Поступило обращений по вопросам</t>
  </si>
  <si>
    <t>всего</t>
  </si>
  <si>
    <t>письменные</t>
  </si>
  <si>
    <t>устные</t>
  </si>
  <si>
    <t>разъяснено</t>
  </si>
  <si>
    <t>отказано</t>
  </si>
  <si>
    <t>в стадии рассмотрения</t>
  </si>
  <si>
    <t>промышленности</t>
  </si>
  <si>
    <t>строительства</t>
  </si>
  <si>
    <t>агропромкомплекса</t>
  </si>
  <si>
    <t>транспорта</t>
  </si>
  <si>
    <t>связи</t>
  </si>
  <si>
    <t>финансов и деятельности банков</t>
  </si>
  <si>
    <t>образования, науки и культуры</t>
  </si>
  <si>
    <t>здравоохранения</t>
  </si>
  <si>
    <t>работы органов внутренних дел</t>
  </si>
  <si>
    <t>работы судов, прокуратуры, органов юстиции</t>
  </si>
  <si>
    <t>торговли, общепита, бытового обслуживания</t>
  </si>
  <si>
    <t>коммунального хозяйства</t>
  </si>
  <si>
    <t>соцзащиты, соцобеспечения</t>
  </si>
  <si>
    <t>жилья</t>
  </si>
  <si>
    <t>религии</t>
  </si>
  <si>
    <t>выплаты заработной платы</t>
  </si>
  <si>
    <t>труда и занятости</t>
  </si>
  <si>
    <t>разным</t>
  </si>
  <si>
    <t>итого</t>
  </si>
  <si>
    <t>работы органов власти и местного самоуправления</t>
  </si>
  <si>
    <t>решено положительно</t>
  </si>
  <si>
    <t>МКУ "Отдел образования"</t>
  </si>
  <si>
    <t>ИТОГО</t>
  </si>
  <si>
    <t>МКУ "Отдел по молодежной политике, спорту и туризму Исполнительного комитета Рыбно-Слободского муниципального района РТ"</t>
  </si>
  <si>
    <t>Палата имущественных и земельных отношений Рыбно-Слобосдкого МР РТ</t>
  </si>
  <si>
    <t>МКУ "Отдел социально-культурной сферы исполнительного комитета Рыбно-Слободского муниципального района РТ"</t>
  </si>
  <si>
    <t>Финансово-бюджетная палата</t>
  </si>
  <si>
    <t>Совет Рыбно-Слободского МР</t>
  </si>
  <si>
    <t>Исполком Рыбно-Слободского МР</t>
  </si>
  <si>
    <t>Р.Слободское ГП</t>
  </si>
  <si>
    <t>КЛП</t>
  </si>
  <si>
    <t>Сведения</t>
  </si>
  <si>
    <t xml:space="preserve">о состоянии работы с обращениями граждан, поступившими в Совет Рыбно-Слободского МР РТ </t>
  </si>
  <si>
    <t>за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</si>
</sst>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zoomScale="82" zoomScaleNormal="82" workbookViewId="0">
      <selection activeCell="Z25" sqref="Z25"/>
    </sheetView>
  </sheetViews>
  <sheetFormatPr defaultRowHeight="15" x14ac:dyDescent="0.25"/>
  <cols>
    <col min="1" max="1" width="18.42578125" customWidth="1"/>
  </cols>
  <sheetData>
    <row r="1" spans="1:30" x14ac:dyDescent="0.25">
      <c r="E1" s="14" t="s">
        <v>41</v>
      </c>
      <c r="F1" s="14"/>
      <c r="G1" s="14"/>
      <c r="AB1" s="14"/>
      <c r="AC1" s="14"/>
    </row>
    <row r="2" spans="1:30" x14ac:dyDescent="0.25">
      <c r="B2" s="14" t="s">
        <v>42</v>
      </c>
      <c r="C2" s="14"/>
      <c r="D2" s="14"/>
      <c r="E2" s="14"/>
      <c r="F2" s="14"/>
      <c r="G2" s="14"/>
      <c r="H2" s="14"/>
      <c r="I2" s="14"/>
      <c r="J2" s="14"/>
      <c r="K2" s="14"/>
      <c r="L2" s="14"/>
      <c r="AB2" s="14"/>
      <c r="AC2" s="14"/>
    </row>
    <row r="3" spans="1:30" x14ac:dyDescent="0.25">
      <c r="F3" s="15" t="s">
        <v>43</v>
      </c>
      <c r="G3" s="15"/>
      <c r="H3" s="15"/>
      <c r="I3" s="15"/>
      <c r="AB3" s="15"/>
      <c r="AC3" s="15"/>
    </row>
    <row r="4" spans="1:30" ht="15.75" customHeight="1" x14ac:dyDescent="0.25">
      <c r="A4" s="16" t="s">
        <v>0</v>
      </c>
      <c r="B4" s="16" t="s">
        <v>1</v>
      </c>
      <c r="C4" s="16"/>
      <c r="D4" s="16"/>
      <c r="E4" s="16" t="s">
        <v>2</v>
      </c>
      <c r="F4" s="16"/>
      <c r="G4" s="16"/>
      <c r="H4" s="16"/>
      <c r="I4" s="16" t="s">
        <v>3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0" ht="63" customHeight="1" x14ac:dyDescent="0.25">
      <c r="A5" s="16"/>
      <c r="B5" s="17" t="s">
        <v>4</v>
      </c>
      <c r="C5" s="17" t="s">
        <v>5</v>
      </c>
      <c r="D5" s="17" t="s">
        <v>6</v>
      </c>
      <c r="E5" s="17" t="s">
        <v>7</v>
      </c>
      <c r="F5" s="17" t="s">
        <v>30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29</v>
      </c>
      <c r="R5" s="17" t="s">
        <v>18</v>
      </c>
      <c r="S5" s="17" t="s">
        <v>19</v>
      </c>
      <c r="T5" s="17" t="s">
        <v>20</v>
      </c>
      <c r="U5" s="17" t="s">
        <v>21</v>
      </c>
      <c r="V5" s="17" t="s">
        <v>22</v>
      </c>
      <c r="W5" s="17" t="s">
        <v>23</v>
      </c>
      <c r="X5" s="17" t="s">
        <v>24</v>
      </c>
      <c r="Y5" s="17" t="s">
        <v>25</v>
      </c>
      <c r="Z5" s="17" t="s">
        <v>26</v>
      </c>
      <c r="AA5" s="17" t="s">
        <v>27</v>
      </c>
      <c r="AB5" s="17" t="s">
        <v>28</v>
      </c>
      <c r="AC5" s="17"/>
    </row>
    <row r="6" spans="1:30" ht="10.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30" s="5" customFormat="1" ht="21.75" hidden="1" customHeight="1" thickBot="1" x14ac:dyDescent="0.25">
      <c r="A7" s="8" t="s">
        <v>36</v>
      </c>
      <c r="B7" s="9">
        <v>2</v>
      </c>
      <c r="C7" s="9">
        <v>2</v>
      </c>
      <c r="D7" s="9">
        <v>0</v>
      </c>
      <c r="E7" s="9">
        <v>2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1</v>
      </c>
      <c r="Z7" s="9">
        <v>0</v>
      </c>
      <c r="AA7" s="9">
        <v>1</v>
      </c>
      <c r="AB7" s="19">
        <v>2</v>
      </c>
      <c r="AC7" s="19"/>
      <c r="AD7" s="4"/>
    </row>
    <row r="8" spans="1:30" s="5" customFormat="1" ht="48.75" hidden="1" customHeight="1" thickBot="1" x14ac:dyDescent="0.25">
      <c r="A8" s="8" t="s">
        <v>34</v>
      </c>
      <c r="B8" s="9">
        <v>1</v>
      </c>
      <c r="C8" s="9">
        <v>1</v>
      </c>
      <c r="D8" s="9">
        <v>0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1</v>
      </c>
      <c r="AB8" s="19">
        <v>1</v>
      </c>
      <c r="AC8" s="19"/>
      <c r="AD8" s="4"/>
    </row>
    <row r="9" spans="1:30" s="3" customFormat="1" ht="22.5" hidden="1" x14ac:dyDescent="0.25">
      <c r="A9" s="8" t="s">
        <v>31</v>
      </c>
      <c r="B9" s="9">
        <v>4</v>
      </c>
      <c r="C9" s="9">
        <v>4</v>
      </c>
      <c r="D9" s="9">
        <v>0</v>
      </c>
      <c r="E9" s="9">
        <v>4</v>
      </c>
      <c r="F9" s="9">
        <v>1</v>
      </c>
      <c r="G9" s="9">
        <v>1</v>
      </c>
      <c r="H9" s="9">
        <v>0</v>
      </c>
      <c r="I9" s="9">
        <v>0</v>
      </c>
      <c r="J9" s="9">
        <v>0</v>
      </c>
      <c r="K9" s="9">
        <v>0</v>
      </c>
      <c r="L9" s="9">
        <v>1</v>
      </c>
      <c r="M9" s="9">
        <v>0</v>
      </c>
      <c r="N9" s="9">
        <v>0</v>
      </c>
      <c r="O9" s="9">
        <v>2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19">
        <v>4</v>
      </c>
      <c r="AC9" s="19"/>
    </row>
    <row r="10" spans="1:30" s="3" customFormat="1" ht="78.75" hidden="1" x14ac:dyDescent="0.25">
      <c r="A10" s="10" t="s">
        <v>35</v>
      </c>
      <c r="B10" s="11">
        <v>4</v>
      </c>
      <c r="C10" s="11">
        <v>3</v>
      </c>
      <c r="D10" s="11">
        <v>1</v>
      </c>
      <c r="E10" s="11">
        <v>1</v>
      </c>
      <c r="F10" s="11">
        <v>3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4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6">
        <v>4</v>
      </c>
      <c r="AC10" s="16"/>
    </row>
    <row r="11" spans="1:30" s="3" customFormat="1" ht="90" hidden="1" x14ac:dyDescent="0.25">
      <c r="A11" s="8" t="s">
        <v>33</v>
      </c>
      <c r="B11" s="12">
        <v>0</v>
      </c>
      <c r="C11" s="13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6">
        <v>0</v>
      </c>
      <c r="AC11" s="16"/>
    </row>
    <row r="12" spans="1:30" s="3" customFormat="1" hidden="1" x14ac:dyDescent="0.25">
      <c r="A12" s="8" t="s">
        <v>39</v>
      </c>
      <c r="B12" s="12">
        <v>53</v>
      </c>
      <c r="C12" s="13">
        <v>15</v>
      </c>
      <c r="D12" s="12">
        <v>38</v>
      </c>
      <c r="E12" s="12">
        <v>3</v>
      </c>
      <c r="F12" s="12">
        <v>50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24</v>
      </c>
      <c r="S12" s="12"/>
      <c r="T12" s="12"/>
      <c r="U12" s="12">
        <v>19</v>
      </c>
      <c r="V12" s="12"/>
      <c r="W12" s="12"/>
      <c r="X12" s="12"/>
      <c r="Y12" s="12"/>
      <c r="Z12" s="12"/>
      <c r="AA12" s="12">
        <v>10</v>
      </c>
      <c r="AB12" s="16">
        <v>53</v>
      </c>
      <c r="AC12" s="16"/>
    </row>
    <row r="13" spans="1:30" s="3" customFormat="1" x14ac:dyDescent="0.25">
      <c r="A13" s="8" t="s">
        <v>40</v>
      </c>
      <c r="B13" s="12">
        <v>65</v>
      </c>
      <c r="C13" s="13">
        <v>0</v>
      </c>
      <c r="D13" s="12">
        <v>65</v>
      </c>
      <c r="E13" s="12">
        <v>32</v>
      </c>
      <c r="F13" s="12">
        <v>29</v>
      </c>
      <c r="G13" s="12">
        <v>0</v>
      </c>
      <c r="H13" s="12">
        <v>4</v>
      </c>
      <c r="I13" s="12">
        <v>0</v>
      </c>
      <c r="J13" s="12">
        <v>9</v>
      </c>
      <c r="K13" s="12">
        <v>8</v>
      </c>
      <c r="L13" s="12">
        <v>1</v>
      </c>
      <c r="M13" s="12">
        <v>1</v>
      </c>
      <c r="N13" s="12">
        <v>0</v>
      </c>
      <c r="O13" s="12">
        <v>4</v>
      </c>
      <c r="P13" s="12">
        <v>4</v>
      </c>
      <c r="Q13" s="12">
        <v>0</v>
      </c>
      <c r="R13" s="12">
        <v>0</v>
      </c>
      <c r="S13" s="12">
        <v>0</v>
      </c>
      <c r="T13" s="12">
        <v>5</v>
      </c>
      <c r="U13" s="12">
        <v>5</v>
      </c>
      <c r="V13" s="12">
        <v>4</v>
      </c>
      <c r="W13" s="12">
        <v>6</v>
      </c>
      <c r="X13" s="12">
        <v>4</v>
      </c>
      <c r="Y13" s="12">
        <v>4</v>
      </c>
      <c r="Z13" s="12">
        <v>3</v>
      </c>
      <c r="AA13" s="12">
        <v>7</v>
      </c>
      <c r="AB13" s="16">
        <f>I13+J13+K13+L13+M13+N13+O13+P13+Q13+R13+S13+T13+U13+V13+W13+X13+Y13+Z13+AA13</f>
        <v>65</v>
      </c>
      <c r="AC13" s="16"/>
    </row>
    <row r="14" spans="1:30" s="3" customFormat="1" ht="21.75" customHeight="1" x14ac:dyDescent="0.25">
      <c r="A14" s="10" t="s">
        <v>37</v>
      </c>
      <c r="B14" s="12">
        <v>273</v>
      </c>
      <c r="C14" s="13">
        <v>273</v>
      </c>
      <c r="D14" s="12">
        <v>0</v>
      </c>
      <c r="E14" s="12">
        <v>31</v>
      </c>
      <c r="F14" s="12">
        <v>239</v>
      </c>
      <c r="G14" s="12">
        <v>0</v>
      </c>
      <c r="H14" s="12">
        <v>3</v>
      </c>
      <c r="I14" s="12">
        <v>0</v>
      </c>
      <c r="J14" s="12">
        <v>5</v>
      </c>
      <c r="K14" s="12">
        <v>0</v>
      </c>
      <c r="L14" s="12">
        <v>7</v>
      </c>
      <c r="M14" s="12">
        <v>1</v>
      </c>
      <c r="N14" s="12">
        <v>0</v>
      </c>
      <c r="O14" s="12">
        <v>16</v>
      </c>
      <c r="P14" s="12">
        <v>6</v>
      </c>
      <c r="Q14" s="12">
        <v>2</v>
      </c>
      <c r="R14" s="12">
        <v>0</v>
      </c>
      <c r="S14" s="12">
        <v>0</v>
      </c>
      <c r="T14" s="12">
        <v>5</v>
      </c>
      <c r="U14" s="12">
        <v>45</v>
      </c>
      <c r="V14" s="12">
        <v>27</v>
      </c>
      <c r="W14" s="12">
        <v>10</v>
      </c>
      <c r="X14" s="12">
        <v>0</v>
      </c>
      <c r="Y14" s="12">
        <v>1</v>
      </c>
      <c r="Z14" s="12">
        <v>4</v>
      </c>
      <c r="AA14" s="12">
        <v>144</v>
      </c>
      <c r="AB14" s="16">
        <f>I14+J14+K14+L14+M14+N14+O14+P14+Q14+R14+S14+T14+U14+V14+W14+X14+Y14+Z14+AA14</f>
        <v>273</v>
      </c>
      <c r="AC14" s="16"/>
    </row>
    <row r="15" spans="1:30" s="3" customFormat="1" ht="22.5" hidden="1" x14ac:dyDescent="0.25">
      <c r="A15" s="8" t="s">
        <v>38</v>
      </c>
      <c r="B15" s="9">
        <v>8</v>
      </c>
      <c r="C15" s="9">
        <v>4</v>
      </c>
      <c r="D15" s="9">
        <v>4</v>
      </c>
      <c r="E15" s="9">
        <v>3</v>
      </c>
      <c r="F15" s="9">
        <v>4</v>
      </c>
      <c r="G15" s="9">
        <v>0</v>
      </c>
      <c r="H15" s="9">
        <v>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4</v>
      </c>
      <c r="X15" s="9">
        <v>0</v>
      </c>
      <c r="Y15" s="9">
        <v>0</v>
      </c>
      <c r="Z15" s="9">
        <v>0</v>
      </c>
      <c r="AA15" s="9">
        <v>3</v>
      </c>
      <c r="AB15" s="19">
        <v>8</v>
      </c>
      <c r="AC15" s="19"/>
    </row>
    <row r="16" spans="1:30" s="2" customFormat="1" ht="10.5" x14ac:dyDescent="0.25">
      <c r="A16" s="1" t="s">
        <v>32</v>
      </c>
      <c r="B16" s="1">
        <f>B13+B14</f>
        <v>338</v>
      </c>
      <c r="C16" s="1">
        <f>C13+C14</f>
        <v>273</v>
      </c>
      <c r="D16" s="1">
        <f>D13+D14</f>
        <v>65</v>
      </c>
      <c r="E16" s="1">
        <f>E13+E14</f>
        <v>63</v>
      </c>
      <c r="F16" s="1">
        <f>F13+F14</f>
        <v>268</v>
      </c>
      <c r="G16" s="1">
        <v>0</v>
      </c>
      <c r="H16" s="1">
        <f>H13+H14</f>
        <v>7</v>
      </c>
      <c r="I16" s="6">
        <f t="shared" ref="I16:Q16" si="0">SUM(I7:I15)</f>
        <v>0</v>
      </c>
      <c r="J16" s="6">
        <f>J13+J14</f>
        <v>14</v>
      </c>
      <c r="K16" s="6">
        <f>K13+K14</f>
        <v>8</v>
      </c>
      <c r="L16" s="6">
        <f>L13+L14</f>
        <v>8</v>
      </c>
      <c r="M16" s="6">
        <f t="shared" si="0"/>
        <v>2</v>
      </c>
      <c r="N16" s="6">
        <f t="shared" si="0"/>
        <v>0</v>
      </c>
      <c r="O16" s="6">
        <f>O13+O14</f>
        <v>20</v>
      </c>
      <c r="P16" s="6">
        <f t="shared" si="0"/>
        <v>10</v>
      </c>
      <c r="Q16" s="6">
        <f t="shared" si="0"/>
        <v>2</v>
      </c>
      <c r="R16" s="6">
        <v>0</v>
      </c>
      <c r="S16" s="6">
        <f t="shared" ref="S16" si="1">SUM(S7:S15)</f>
        <v>0</v>
      </c>
      <c r="T16" s="6">
        <f t="shared" ref="T16:AA16" si="2">T13+T14</f>
        <v>10</v>
      </c>
      <c r="U16" s="6">
        <f t="shared" si="2"/>
        <v>50</v>
      </c>
      <c r="V16" s="6">
        <f t="shared" si="2"/>
        <v>31</v>
      </c>
      <c r="W16" s="6">
        <f t="shared" si="2"/>
        <v>16</v>
      </c>
      <c r="X16" s="6">
        <f t="shared" si="2"/>
        <v>4</v>
      </c>
      <c r="Y16" s="6">
        <f t="shared" si="2"/>
        <v>5</v>
      </c>
      <c r="Z16" s="6">
        <f t="shared" si="2"/>
        <v>7</v>
      </c>
      <c r="AA16" s="1">
        <f t="shared" si="2"/>
        <v>151</v>
      </c>
      <c r="AB16" s="18">
        <f>AB13+AB14</f>
        <v>338</v>
      </c>
      <c r="AC16" s="18"/>
    </row>
    <row r="17" spans="9:29" x14ac:dyDescent="0.25"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B17" s="15"/>
      <c r="AC17" s="15"/>
    </row>
    <row r="18" spans="9:29" x14ac:dyDescent="0.25">
      <c r="AB18" s="14"/>
      <c r="AC18" s="14"/>
    </row>
    <row r="19" spans="9:29" x14ac:dyDescent="0.25">
      <c r="AB19" s="14"/>
      <c r="AC19" s="14"/>
    </row>
    <row r="20" spans="9:29" x14ac:dyDescent="0.25">
      <c r="AB20" s="14"/>
      <c r="AC20" s="14"/>
    </row>
    <row r="21" spans="9:29" x14ac:dyDescent="0.25">
      <c r="AB21" s="14"/>
      <c r="AC21" s="14"/>
    </row>
    <row r="22" spans="9:29" x14ac:dyDescent="0.25">
      <c r="AB22" s="14"/>
      <c r="AC22" s="14"/>
    </row>
    <row r="23" spans="9:29" x14ac:dyDescent="0.25">
      <c r="AB23" s="14"/>
      <c r="AC23" s="14"/>
    </row>
    <row r="24" spans="9:29" x14ac:dyDescent="0.25">
      <c r="AB24" s="14"/>
      <c r="AC24" s="14"/>
    </row>
    <row r="25" spans="9:29" x14ac:dyDescent="0.25">
      <c r="AB25" s="14"/>
      <c r="AC25" s="14"/>
    </row>
    <row r="26" spans="9:29" x14ac:dyDescent="0.25">
      <c r="AB26" s="14"/>
      <c r="AC26" s="14"/>
    </row>
    <row r="27" spans="9:29" x14ac:dyDescent="0.25">
      <c r="AB27" s="14"/>
      <c r="AC27" s="14"/>
    </row>
    <row r="28" spans="9:29" x14ac:dyDescent="0.25">
      <c r="AB28" s="14"/>
      <c r="AC28" s="14"/>
    </row>
    <row r="29" spans="9:29" x14ac:dyDescent="0.25">
      <c r="AB29" s="14"/>
      <c r="AC29" s="14"/>
    </row>
    <row r="30" spans="9:29" x14ac:dyDescent="0.25">
      <c r="AB30" s="14"/>
      <c r="AC30" s="14"/>
    </row>
    <row r="31" spans="9:29" x14ac:dyDescent="0.25">
      <c r="AB31" s="14"/>
      <c r="AC31" s="14"/>
    </row>
    <row r="32" spans="9:29" x14ac:dyDescent="0.25">
      <c r="AB32" s="14"/>
      <c r="AC32" s="14"/>
    </row>
    <row r="33" spans="28:29" x14ac:dyDescent="0.25">
      <c r="AB33" s="14"/>
      <c r="AC33" s="14"/>
    </row>
    <row r="34" spans="28:29" x14ac:dyDescent="0.25">
      <c r="AB34" s="14"/>
      <c r="AC34" s="14"/>
    </row>
    <row r="35" spans="28:29" x14ac:dyDescent="0.25">
      <c r="AB35" s="14"/>
      <c r="AC35" s="14"/>
    </row>
    <row r="36" spans="28:29" x14ac:dyDescent="0.25">
      <c r="AB36" s="14"/>
      <c r="AC36" s="14"/>
    </row>
    <row r="37" spans="28:29" x14ac:dyDescent="0.25">
      <c r="AB37" s="14"/>
      <c r="AC37" s="14"/>
    </row>
    <row r="38" spans="28:29" x14ac:dyDescent="0.25">
      <c r="AB38" s="14"/>
      <c r="AC38" s="14"/>
    </row>
    <row r="39" spans="28:29" x14ac:dyDescent="0.25">
      <c r="AB39" s="14"/>
      <c r="AC39" s="14"/>
    </row>
    <row r="40" spans="28:29" x14ac:dyDescent="0.25">
      <c r="AB40" s="14"/>
      <c r="AC40" s="14"/>
    </row>
    <row r="41" spans="28:29" x14ac:dyDescent="0.25">
      <c r="AB41" s="14"/>
      <c r="AC41" s="14"/>
    </row>
    <row r="42" spans="28:29" x14ac:dyDescent="0.25">
      <c r="AB42" s="14"/>
      <c r="AC42" s="14"/>
    </row>
  </sheetData>
  <mergeCells count="73">
    <mergeCell ref="E1:G1"/>
    <mergeCell ref="B2:L2"/>
    <mergeCell ref="F3:I3"/>
    <mergeCell ref="T5:T6"/>
    <mergeCell ref="AB10:AC10"/>
    <mergeCell ref="AB7:AC7"/>
    <mergeCell ref="I5:I6"/>
    <mergeCell ref="J5:J6"/>
    <mergeCell ref="K5:K6"/>
    <mergeCell ref="L5:L6"/>
    <mergeCell ref="Q5:Q6"/>
    <mergeCell ref="M5:M6"/>
    <mergeCell ref="N5:N6"/>
    <mergeCell ref="O5:O6"/>
    <mergeCell ref="P5:P6"/>
    <mergeCell ref="AB3:AC3"/>
    <mergeCell ref="AB9:AC9"/>
    <mergeCell ref="AB15:AC15"/>
    <mergeCell ref="AB8:AC8"/>
    <mergeCell ref="AB11:AC11"/>
    <mergeCell ref="AB12:AC12"/>
    <mergeCell ref="AB13:AC13"/>
    <mergeCell ref="AB14:AC14"/>
    <mergeCell ref="A4:A6"/>
    <mergeCell ref="B5:B6"/>
    <mergeCell ref="C5:C6"/>
    <mergeCell ref="D5:D6"/>
    <mergeCell ref="E5:E6"/>
    <mergeCell ref="B4:D4"/>
    <mergeCell ref="E4:H4"/>
    <mergeCell ref="F5:F6"/>
    <mergeCell ref="G5:G6"/>
    <mergeCell ref="H5:H6"/>
    <mergeCell ref="AB17:AC17"/>
    <mergeCell ref="AB1:AC1"/>
    <mergeCell ref="AB2:AC2"/>
    <mergeCell ref="AB18:AC18"/>
    <mergeCell ref="I4:AC4"/>
    <mergeCell ref="AA5:AA6"/>
    <mergeCell ref="AB5:AC6"/>
    <mergeCell ref="W5:W6"/>
    <mergeCell ref="X5:X6"/>
    <mergeCell ref="Y5:Y6"/>
    <mergeCell ref="Z5:Z6"/>
    <mergeCell ref="U5:U6"/>
    <mergeCell ref="V5:V6"/>
    <mergeCell ref="R5:R6"/>
    <mergeCell ref="S5:S6"/>
    <mergeCell ref="AB16:AC16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9:AC39"/>
    <mergeCell ref="AB40:AC40"/>
    <mergeCell ref="AB41:AC41"/>
    <mergeCell ref="AB42:AC42"/>
    <mergeCell ref="AB34:AC34"/>
    <mergeCell ref="AB35:AC35"/>
    <mergeCell ref="AB36:AC36"/>
    <mergeCell ref="AB37:AC37"/>
    <mergeCell ref="AB38:AC38"/>
  </mergeCells>
  <pageMargins left="0.70866141732283472" right="0.70866141732283472" top="0.74803149606299213" bottom="0.74803149606299213" header="0.31496062992125984" footer="0.31496062992125984"/>
  <pageSetup paperSize="9" scale="47" fitToHeight="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2022-01-05T14:44:13Z</dcterms:modified>
</cp:coreProperties>
</file>