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<sst xmlns="http://schemas.openxmlformats.org/spreadsheetml/2006/main" count="61" uniqueCount="61">
  <si>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Адрес</t>
  </si>
  <si>
    <t>выполн.</t>
  </si>
  <si>
    <t xml:space="preserve"> в том числе</t>
  </si>
  <si>
    <t>янв..</t>
  </si>
  <si>
    <t>фев.</t>
  </si>
  <si>
    <t xml:space="preserve">март 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</si>
  <si>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</si>
  <si>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</si>
  <si>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</si>
  <si>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</si>
  <si>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</si>
  <si>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</si>
  <si>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</si>
  <si>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</si>
  <si>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</si>
  <si>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Советская,39</t>
  </si>
  <si>
    <t>Советская,47</t>
  </si>
  <si>
    <t>Советская,49</t>
  </si>
  <si>
    <t>Советская,51</t>
  </si>
  <si>
    <t>Советская,53</t>
  </si>
  <si>
    <t>Советская,60</t>
  </si>
  <si>
    <t>Советская,62</t>
  </si>
  <si>
    <t>Советская,66</t>
  </si>
  <si>
    <t>Победа,14</t>
  </si>
  <si>
    <t>Победа,16</t>
  </si>
  <si>
    <t>Победа,20</t>
  </si>
  <si>
    <t>Победа,20-а</t>
  </si>
  <si>
    <t>Победа,20-б</t>
  </si>
  <si>
    <t>Победа,31-а</t>
  </si>
  <si>
    <t>Победа,49-а</t>
  </si>
  <si>
    <t>Победа,50-а</t>
  </si>
  <si>
    <t>Победа,51-а</t>
  </si>
  <si>
    <t>Победа,52-а</t>
  </si>
  <si>
    <t>З.Шаймарданова,д.42</t>
  </si>
  <si>
    <t>З.Шаймарданова,д.44</t>
  </si>
  <si>
    <t>З.Шаймарданова,д.46</t>
  </si>
  <si>
    <t>З.Шаймарданова,д.48</t>
  </si>
  <si>
    <t>З.Шаймарданова,д.60</t>
  </si>
  <si>
    <t>З.Шаймарданова,д.78</t>
  </si>
  <si>
    <t>Ленина,85</t>
  </si>
  <si>
    <t>Энергетиков,1-а</t>
  </si>
  <si>
    <t>Пролетарская,56</t>
  </si>
  <si>
    <t>60 лет Октября,д.2</t>
  </si>
  <si>
    <t>60 лет Октября,д.4</t>
  </si>
  <si>
    <t>60 лет Октября,д.5</t>
  </si>
  <si>
    <t>60 лет Октября,д.6</t>
  </si>
  <si>
    <t>60 лет Октября,д.7</t>
  </si>
  <si>
    <t>Октябрьская.1-а</t>
  </si>
  <si>
    <t>Октябрьская.25</t>
  </si>
  <si>
    <t>Октябрьская.25-а</t>
  </si>
  <si>
    <t>Октябрьская.25-б</t>
  </si>
  <si>
    <t>Октябрьская.25-в</t>
  </si>
  <si>
    <t>Октябрьская.27</t>
  </si>
  <si>
    <t>Октябрьская.29</t>
  </si>
  <si>
    <t>Октябрьская.35</t>
  </si>
  <si>
    <t>Октябрьская.37</t>
  </si>
  <si>
    <t>Октябрьская.41</t>
  </si>
  <si>
    <t>З.Шаймарданова,105</t>
  </si>
  <si>
    <t>Итого</t>
  </si>
  <si>
    <t>Отопление</t>
  </si>
  <si>
    <t>Октябрьская.43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</si>
</sst>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22.57421875" style="0" customWidth="1"/>
  </cols>
  <sheetData>
    <row r="1" spans="1:14" ht="12.75">
      <c r="A1" s="1"/>
      <c r="B1" s="1"/>
      <c r="C1" s="1" t="s">
        <v>59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 t="s">
        <v>0</v>
      </c>
      <c r="B3" s="1" t="s">
        <v>1</v>
      </c>
      <c r="C3" s="1"/>
      <c r="D3" s="1"/>
      <c r="E3" s="1" t="s">
        <v>2</v>
      </c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</row>
    <row r="5" spans="1:14" ht="12.75">
      <c r="A5" s="1" t="s">
        <v>15</v>
      </c>
      <c r="B5" s="1">
        <f>C5+D5+E5+F5+G5+H5+I5+J5+K5+L5+M5+N5</f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 t="s">
        <v>16</v>
      </c>
      <c r="B6" s="1">
        <f aca="true" t="shared" si="0" ref="B6:B48">C6+D6+E6+F6+G6+H6+I6+J6+K6+L6+M6+N6</f>
        <v>48.62</v>
      </c>
      <c r="C6" s="1">
        <v>48.62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1" t="s">
        <v>17</v>
      </c>
      <c r="B7" s="1">
        <f t="shared" si="0"/>
        <v>10250.35</v>
      </c>
      <c r="C7" s="1">
        <v>48.62</v>
      </c>
      <c r="D7" s="1"/>
      <c r="E7" s="1"/>
      <c r="F7" s="1">
        <v>216.05</v>
      </c>
      <c r="G7" s="1"/>
      <c r="H7" s="1"/>
      <c r="I7" s="1"/>
      <c r="J7" s="1"/>
      <c r="K7" s="1">
        <v>9985.68</v>
      </c>
      <c r="L7" s="1"/>
      <c r="M7" s="1"/>
      <c r="N7" s="1"/>
    </row>
    <row r="8" spans="1:14" ht="12.75">
      <c r="A8" s="1" t="s">
        <v>18</v>
      </c>
      <c r="B8" s="1">
        <f t="shared" si="0"/>
        <v>10034.300000000001</v>
      </c>
      <c r="C8" s="1">
        <v>48.62</v>
      </c>
      <c r="D8" s="1"/>
      <c r="E8" s="1"/>
      <c r="F8" s="1"/>
      <c r="G8" s="1"/>
      <c r="H8" s="1"/>
      <c r="I8" s="1"/>
      <c r="J8" s="1"/>
      <c r="K8" s="1">
        <v>9985.68</v>
      </c>
      <c r="L8" s="1"/>
      <c r="M8" s="1"/>
      <c r="N8" s="1"/>
    </row>
    <row r="9" spans="1:14" ht="12.75">
      <c r="A9" s="1" t="s">
        <v>19</v>
      </c>
      <c r="B9" s="1">
        <f t="shared" si="0"/>
        <v>10361.33</v>
      </c>
      <c r="C9" s="1">
        <v>48.62</v>
      </c>
      <c r="D9" s="1">
        <v>327.03</v>
      </c>
      <c r="E9" s="1"/>
      <c r="F9" s="1"/>
      <c r="G9" s="1"/>
      <c r="H9" s="1"/>
      <c r="I9" s="1"/>
      <c r="J9" s="1"/>
      <c r="K9" s="1">
        <v>9985.68</v>
      </c>
      <c r="L9" s="1"/>
      <c r="M9" s="1"/>
      <c r="N9" s="1"/>
    </row>
    <row r="10" spans="1:14" ht="12.75">
      <c r="A10" s="1" t="s">
        <v>20</v>
      </c>
      <c r="B10" s="1">
        <f t="shared" si="0"/>
        <v>10034.300000000001</v>
      </c>
      <c r="C10" s="1">
        <v>48.62</v>
      </c>
      <c r="D10" s="1"/>
      <c r="E10" s="1"/>
      <c r="F10" s="1"/>
      <c r="G10" s="1"/>
      <c r="H10" s="1"/>
      <c r="I10" s="1"/>
      <c r="J10" s="1"/>
      <c r="K10" s="1">
        <v>9985.68</v>
      </c>
      <c r="L10" s="1"/>
      <c r="M10" s="1"/>
      <c r="N10" s="1"/>
    </row>
    <row r="11" spans="1:14" ht="12.75">
      <c r="A11" s="1" t="s">
        <v>21</v>
      </c>
      <c r="B11" s="1">
        <f t="shared" si="0"/>
        <v>10526.74</v>
      </c>
      <c r="C11" s="1">
        <v>208.2</v>
      </c>
      <c r="D11" s="1">
        <v>332.86</v>
      </c>
      <c r="E11" s="1"/>
      <c r="F11" s="1"/>
      <c r="G11" s="1"/>
      <c r="H11" s="1"/>
      <c r="I11" s="1"/>
      <c r="J11" s="1"/>
      <c r="K11" s="1">
        <v>9985.68</v>
      </c>
      <c r="L11" s="1"/>
      <c r="M11" s="1"/>
      <c r="N11" s="1"/>
    </row>
    <row r="12" spans="1:14" ht="12.75">
      <c r="A12" s="1" t="s">
        <v>22</v>
      </c>
      <c r="B12" s="1">
        <f t="shared" si="0"/>
        <v>10034.300000000001</v>
      </c>
      <c r="C12" s="1">
        <v>48.62</v>
      </c>
      <c r="D12" s="1"/>
      <c r="E12" s="1"/>
      <c r="F12" s="1"/>
      <c r="G12" s="1"/>
      <c r="H12" s="1"/>
      <c r="I12" s="1"/>
      <c r="J12" s="1"/>
      <c r="K12" s="1">
        <v>9985.68</v>
      </c>
      <c r="L12" s="1"/>
      <c r="M12" s="1"/>
      <c r="N12" s="1"/>
    </row>
    <row r="13" spans="1:14" ht="12.75">
      <c r="A13" s="1" t="s">
        <v>23</v>
      </c>
      <c r="B13" s="1">
        <f t="shared" si="0"/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 t="s">
        <v>24</v>
      </c>
      <c r="B14" s="1">
        <f t="shared" si="0"/>
        <v>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 t="s">
        <v>25</v>
      </c>
      <c r="B15" s="1">
        <f t="shared" si="0"/>
        <v>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 t="s">
        <v>26</v>
      </c>
      <c r="B16" s="1">
        <f t="shared" si="0"/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 t="s">
        <v>27</v>
      </c>
      <c r="B17" s="1">
        <f t="shared" si="0"/>
        <v>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 t="s">
        <v>28</v>
      </c>
      <c r="B18" s="1">
        <f t="shared" si="0"/>
        <v>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 t="s">
        <v>29</v>
      </c>
      <c r="B19" s="1">
        <f t="shared" si="0"/>
        <v>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 t="s">
        <v>30</v>
      </c>
      <c r="B20" s="1">
        <f t="shared" si="0"/>
        <v>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 t="s">
        <v>31</v>
      </c>
      <c r="B21" s="1">
        <f t="shared" si="0"/>
        <v>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 t="s">
        <v>32</v>
      </c>
      <c r="B22" s="1">
        <f t="shared" si="0"/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 t="s">
        <v>33</v>
      </c>
      <c r="B23" s="1">
        <f t="shared" si="0"/>
        <v>12239.789999999999</v>
      </c>
      <c r="C23" s="1">
        <v>245.57</v>
      </c>
      <c r="D23" s="1">
        <v>1353.79</v>
      </c>
      <c r="E23" s="1"/>
      <c r="F23" s="1">
        <v>258.69</v>
      </c>
      <c r="G23" s="1"/>
      <c r="H23" s="1"/>
      <c r="I23" s="1"/>
      <c r="J23" s="1"/>
      <c r="K23" s="1">
        <v>10183.71</v>
      </c>
      <c r="L23" s="1">
        <v>198.03</v>
      </c>
      <c r="M23" s="1"/>
      <c r="N23" s="1"/>
    </row>
    <row r="24" spans="1:14" ht="12.75">
      <c r="A24" s="1" t="s">
        <v>34</v>
      </c>
      <c r="B24" s="1">
        <f t="shared" si="0"/>
        <v>11464.44</v>
      </c>
      <c r="C24" s="1">
        <v>447.64</v>
      </c>
      <c r="D24" s="1">
        <v>864.62</v>
      </c>
      <c r="E24" s="1">
        <v>166.5</v>
      </c>
      <c r="F24" s="1"/>
      <c r="G24" s="1"/>
      <c r="H24" s="1"/>
      <c r="I24" s="1"/>
      <c r="J24" s="1"/>
      <c r="K24" s="1">
        <v>9985.68</v>
      </c>
      <c r="L24" s="1"/>
      <c r="M24" s="1"/>
      <c r="N24" s="1"/>
    </row>
    <row r="25" spans="1:14" ht="12.75">
      <c r="A25" s="1" t="s">
        <v>35</v>
      </c>
      <c r="B25" s="1">
        <f t="shared" si="0"/>
        <v>13310.84</v>
      </c>
      <c r="C25" s="1">
        <v>48.62</v>
      </c>
      <c r="D25" s="1"/>
      <c r="E25" s="1">
        <v>727.16</v>
      </c>
      <c r="F25" s="1"/>
      <c r="G25" s="1"/>
      <c r="H25" s="1"/>
      <c r="I25" s="1"/>
      <c r="J25" s="1"/>
      <c r="K25" s="1">
        <v>9985.68</v>
      </c>
      <c r="L25" s="1">
        <v>2549.38</v>
      </c>
      <c r="M25" s="1"/>
      <c r="N25" s="1"/>
    </row>
    <row r="26" spans="1:14" ht="12.75">
      <c r="A26" s="1" t="s">
        <v>36</v>
      </c>
      <c r="B26" s="1">
        <f t="shared" si="0"/>
        <v>10189.160000000002</v>
      </c>
      <c r="C26" s="1">
        <v>48.62</v>
      </c>
      <c r="D26" s="1"/>
      <c r="E26" s="1"/>
      <c r="F26" s="1"/>
      <c r="G26" s="1"/>
      <c r="H26" s="1"/>
      <c r="I26" s="1"/>
      <c r="J26" s="1"/>
      <c r="K26" s="1">
        <v>9985.68</v>
      </c>
      <c r="L26" s="1">
        <v>154.86</v>
      </c>
      <c r="M26" s="1"/>
      <c r="N26" s="1"/>
    </row>
    <row r="27" spans="1:14" ht="12.75">
      <c r="A27" s="1" t="s">
        <v>37</v>
      </c>
      <c r="B27" s="1">
        <f t="shared" si="0"/>
        <v>10275.390000000001</v>
      </c>
      <c r="C27" s="1">
        <v>190.7</v>
      </c>
      <c r="D27" s="1"/>
      <c r="E27" s="1"/>
      <c r="F27" s="1"/>
      <c r="G27" s="1"/>
      <c r="H27" s="1"/>
      <c r="I27" s="1"/>
      <c r="J27" s="1"/>
      <c r="K27" s="1">
        <v>10084.69</v>
      </c>
      <c r="L27" s="1"/>
      <c r="M27" s="1"/>
      <c r="N27" s="1"/>
    </row>
    <row r="28" spans="1:14" ht="12.75">
      <c r="A28" s="1" t="s">
        <v>38</v>
      </c>
      <c r="B28" s="1">
        <f t="shared" si="0"/>
        <v>291.67</v>
      </c>
      <c r="C28" s="1"/>
      <c r="D28" s="1">
        <v>291.67</v>
      </c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>
      <c r="A29" s="1" t="s">
        <v>39</v>
      </c>
      <c r="B29" s="1">
        <f t="shared" si="0"/>
        <v>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.75">
      <c r="A30" s="1" t="s">
        <v>40</v>
      </c>
      <c r="B30" s="1">
        <f t="shared" si="0"/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2.75">
      <c r="A31" s="1" t="s">
        <v>41</v>
      </c>
      <c r="B31" s="1">
        <f t="shared" si="0"/>
        <v>232.97</v>
      </c>
      <c r="C31" s="1"/>
      <c r="D31" s="1"/>
      <c r="E31" s="1"/>
      <c r="F31" s="1"/>
      <c r="G31" s="1"/>
      <c r="H31" s="1"/>
      <c r="I31" s="1"/>
      <c r="J31" s="1"/>
      <c r="K31" s="1"/>
      <c r="L31" s="1">
        <v>232.97</v>
      </c>
      <c r="M31" s="1"/>
      <c r="N31" s="1"/>
    </row>
    <row r="32" spans="1:14" ht="12.75">
      <c r="A32" s="1" t="s">
        <v>42</v>
      </c>
      <c r="B32" s="1">
        <f t="shared" si="0"/>
        <v>88524.18999999999</v>
      </c>
      <c r="C32" s="1"/>
      <c r="D32" s="1"/>
      <c r="E32" s="1"/>
      <c r="F32" s="1"/>
      <c r="G32" s="1">
        <v>891.76</v>
      </c>
      <c r="H32" s="1"/>
      <c r="I32" s="1"/>
      <c r="J32" s="1"/>
      <c r="K32" s="1">
        <v>87161.76</v>
      </c>
      <c r="L32" s="1">
        <v>470.67</v>
      </c>
      <c r="M32" s="1"/>
      <c r="N32" s="1"/>
    </row>
    <row r="33" spans="1:14" ht="12.75">
      <c r="A33" s="1" t="s">
        <v>43</v>
      </c>
      <c r="B33" s="1">
        <f t="shared" si="0"/>
        <v>198.03</v>
      </c>
      <c r="C33" s="1"/>
      <c r="D33" s="1"/>
      <c r="E33" s="1"/>
      <c r="F33" s="1"/>
      <c r="G33" s="1"/>
      <c r="H33" s="1"/>
      <c r="I33" s="1"/>
      <c r="J33" s="1"/>
      <c r="K33" s="1"/>
      <c r="L33" s="1">
        <v>198.03</v>
      </c>
      <c r="M33" s="1"/>
      <c r="N33" s="1"/>
    </row>
    <row r="34" spans="1:14" ht="12.75">
      <c r="A34" s="1" t="s">
        <v>44</v>
      </c>
      <c r="B34" s="1">
        <f t="shared" si="0"/>
        <v>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 t="s">
        <v>45</v>
      </c>
      <c r="B35" s="1">
        <f t="shared" si="0"/>
        <v>35525.38</v>
      </c>
      <c r="C35" s="1"/>
      <c r="D35" s="1"/>
      <c r="E35" s="1"/>
      <c r="F35" s="1"/>
      <c r="G35" s="1"/>
      <c r="H35" s="1"/>
      <c r="I35" s="1"/>
      <c r="J35" s="1"/>
      <c r="K35" s="1">
        <v>35277.61</v>
      </c>
      <c r="L35" s="1">
        <v>247.77</v>
      </c>
      <c r="M35" s="1"/>
      <c r="N35" s="1"/>
    </row>
    <row r="36" spans="1:14" ht="12.75">
      <c r="A36" s="1" t="s">
        <v>46</v>
      </c>
      <c r="B36" s="1">
        <f t="shared" si="0"/>
        <v>0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 t="s">
        <v>47</v>
      </c>
      <c r="B37" s="1">
        <f t="shared" si="0"/>
        <v>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 t="s">
        <v>48</v>
      </c>
      <c r="B38" s="1">
        <f t="shared" si="0"/>
        <v>37915.21</v>
      </c>
      <c r="C38" s="1">
        <v>48.62</v>
      </c>
      <c r="D38" s="1">
        <v>1416.21</v>
      </c>
      <c r="E38" s="1">
        <v>856.45</v>
      </c>
      <c r="F38" s="1"/>
      <c r="G38" s="1"/>
      <c r="H38" s="1"/>
      <c r="I38" s="1"/>
      <c r="J38" s="1"/>
      <c r="K38" s="1">
        <v>35593.93</v>
      </c>
      <c r="L38" s="1"/>
      <c r="M38" s="1"/>
      <c r="N38" s="1"/>
    </row>
    <row r="39" spans="1:14" ht="12.75">
      <c r="A39" s="1" t="s">
        <v>49</v>
      </c>
      <c r="B39" s="1">
        <f t="shared" si="0"/>
        <v>36912.84</v>
      </c>
      <c r="C39" s="1">
        <v>1105.8</v>
      </c>
      <c r="D39" s="1">
        <v>341.53</v>
      </c>
      <c r="E39" s="1"/>
      <c r="F39" s="1">
        <v>139.64</v>
      </c>
      <c r="G39" s="1">
        <v>103.6</v>
      </c>
      <c r="H39" s="1"/>
      <c r="I39" s="1"/>
      <c r="J39" s="1"/>
      <c r="K39" s="1">
        <v>35222.27</v>
      </c>
      <c r="L39" s="1"/>
      <c r="M39" s="1"/>
      <c r="N39" s="1"/>
    </row>
    <row r="40" spans="1:14" ht="12.75">
      <c r="A40" s="1" t="s">
        <v>50</v>
      </c>
      <c r="B40" s="1">
        <f t="shared" si="0"/>
        <v>36621.73</v>
      </c>
      <c r="C40" s="1">
        <v>233.42</v>
      </c>
      <c r="D40" s="1"/>
      <c r="E40" s="1">
        <v>90.26</v>
      </c>
      <c r="F40" s="1"/>
      <c r="G40" s="1"/>
      <c r="H40" s="1"/>
      <c r="I40" s="1"/>
      <c r="J40" s="1"/>
      <c r="K40" s="1">
        <v>36143.19</v>
      </c>
      <c r="L40" s="1">
        <v>154.86</v>
      </c>
      <c r="M40" s="1"/>
      <c r="N40" s="1"/>
    </row>
    <row r="41" spans="1:14" ht="12.75">
      <c r="A41" s="1" t="s">
        <v>51</v>
      </c>
      <c r="B41" s="1">
        <f t="shared" si="0"/>
        <v>35989.96</v>
      </c>
      <c r="C41" s="1">
        <v>84.47</v>
      </c>
      <c r="D41" s="1"/>
      <c r="E41" s="1"/>
      <c r="F41" s="1"/>
      <c r="G41" s="1"/>
      <c r="H41" s="1"/>
      <c r="I41" s="1"/>
      <c r="J41" s="1"/>
      <c r="K41" s="1">
        <v>35905.49</v>
      </c>
      <c r="L41" s="1"/>
      <c r="M41" s="1"/>
      <c r="N41" s="1"/>
    </row>
    <row r="42" spans="1:14" ht="12.75">
      <c r="A42" s="1" t="s">
        <v>52</v>
      </c>
      <c r="B42" s="1">
        <f t="shared" si="0"/>
        <v>36355.509999999995</v>
      </c>
      <c r="C42" s="1">
        <v>48.62</v>
      </c>
      <c r="D42" s="1">
        <v>415.87</v>
      </c>
      <c r="E42" s="1"/>
      <c r="F42" s="1"/>
      <c r="G42" s="1"/>
      <c r="H42" s="1"/>
      <c r="I42" s="1"/>
      <c r="J42" s="1"/>
      <c r="K42" s="1">
        <v>35891.02</v>
      </c>
      <c r="L42" s="1"/>
      <c r="M42" s="1"/>
      <c r="N42" s="1"/>
    </row>
    <row r="43" spans="1:14" ht="12.75">
      <c r="A43" s="1" t="s">
        <v>53</v>
      </c>
      <c r="B43" s="1">
        <f t="shared" si="0"/>
        <v>34916.58</v>
      </c>
      <c r="C43" s="1"/>
      <c r="D43" s="1"/>
      <c r="E43" s="1"/>
      <c r="F43" s="1"/>
      <c r="G43" s="1"/>
      <c r="H43" s="1"/>
      <c r="I43" s="1"/>
      <c r="J43" s="1"/>
      <c r="K43" s="1">
        <v>34916.58</v>
      </c>
      <c r="L43" s="1"/>
      <c r="M43" s="1"/>
      <c r="N43" s="1"/>
    </row>
    <row r="44" spans="1:14" ht="12.75">
      <c r="A44" s="1" t="s">
        <v>54</v>
      </c>
      <c r="B44" s="1">
        <f t="shared" si="0"/>
        <v>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 t="s">
        <v>55</v>
      </c>
      <c r="B45" s="1">
        <f t="shared" si="0"/>
        <v>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 t="s">
        <v>56</v>
      </c>
      <c r="B46" s="1">
        <f t="shared" si="0"/>
        <v>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 t="s">
        <v>60</v>
      </c>
      <c r="B47" s="1">
        <f t="shared" si="0"/>
        <v>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 t="s">
        <v>57</v>
      </c>
      <c r="B48" s="1">
        <f t="shared" si="0"/>
        <v>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 t="s">
        <v>58</v>
      </c>
      <c r="B49" s="1">
        <f aca="true" t="shared" si="1" ref="B49:G49">SUM(B5:B48)</f>
        <v>462253.63</v>
      </c>
      <c r="C49" s="1">
        <f t="shared" si="1"/>
        <v>3001.9999999999995</v>
      </c>
      <c r="D49" s="1">
        <f t="shared" si="1"/>
        <v>5343.58</v>
      </c>
      <c r="E49" s="1">
        <f t="shared" si="1"/>
        <v>1840.3700000000001</v>
      </c>
      <c r="F49" s="1">
        <f t="shared" si="1"/>
        <v>614.38</v>
      </c>
      <c r="G49" s="1">
        <f t="shared" si="1"/>
        <v>995.36</v>
      </c>
      <c r="H49" s="1"/>
      <c r="I49" s="1"/>
      <c r="J49" s="1"/>
      <c r="K49" s="1">
        <f>SUM(K5:K48)</f>
        <v>446251.37</v>
      </c>
      <c r="L49" s="1">
        <f>SUM(L5:L48)</f>
        <v>4206.570000000001</v>
      </c>
      <c r="M49" s="1"/>
      <c r="N49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2012-04-12T04:48:48Z</cp:lastPrinted>
  <dcterms:created xsi:type="dcterms:W3CDTF">1996-10-08T23:32:33Z</dcterms:created>
  <dcterms:modified xsi:type="dcterms:W3CDTF">2012-04-12T10:17:50Z</dcterms:modified>
  <cp:category/>
  <cp:version/>
  <cp:contentType/>
  <cp:contentStatus/>
</cp:coreProperties>
</file>